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РАБОЧАЯ\МЕНЮ 2021-2022 г\Электронное меню 2021\ГОТОВОЕ ЭЛ. МЕНЮ СОШ №1\эл.меню 2021-2022\АПРЕЛЬ\"/>
    </mc:Choice>
  </mc:AlternateContent>
  <bookViews>
    <workbookView xWindow="0" yWindow="0" windowWidth="28800" windowHeight="12435"/>
  </bookViews>
  <sheets>
    <sheet name="1" sheetId="1" r:id="rId1"/>
  </sheets>
  <definedNames>
    <definedName name="_xlnm.Print_Area" localSheetId="0">'1'!$A$1:$K$18</definedName>
  </definedName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F16" i="1" l="1"/>
  <c r="G15" i="1" l="1"/>
  <c r="E15" i="1"/>
  <c r="J15" i="1"/>
  <c r="H15" i="1"/>
  <c r="G8" i="1"/>
  <c r="J8" i="1"/>
  <c r="J16" i="1" s="1"/>
  <c r="I16" i="1"/>
  <c r="H8" i="1"/>
  <c r="G16" i="1" l="1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<sst xmlns="http://schemas.openxmlformats.org/spreadsheetml/2006/main" count="43" uniqueCount="41">
  <si>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</si>
  <si>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</si>
  <si>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</si>
  <si>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</si>
  <si>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</si>
  <si>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</si>
  <si>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</si>
  <si>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</si>
  <si>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</si>
  <si>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</si>
  <si>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</si>
  <si>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</si>
  <si>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</si>
  <si>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</si>
  <si>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</si>
  <si>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</si>
  <si>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</si>
  <si>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</si>
  <si>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</si>
  <si>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</si>
  <si>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</si>
  <si>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№ рец.</t>
  </si>
  <si>
    <t>Выход, г</t>
  </si>
  <si>
    <t>итого за день:</t>
  </si>
  <si>
    <t>итого за завтрак:</t>
  </si>
  <si>
    <t>итого за обед:</t>
  </si>
  <si>
    <t>т/к</t>
  </si>
  <si>
    <t>Хлеб ржано-пшеничный обогащенный</t>
  </si>
  <si>
    <t>Батон пшеничный обогащенный</t>
  </si>
  <si>
    <t>хлеб бел.</t>
  </si>
  <si>
    <t>Каша рисовая молочная</t>
  </si>
  <si>
    <t>Какао с молоком</t>
  </si>
  <si>
    <t xml:space="preserve">Салат из свеклы отварной </t>
  </si>
  <si>
    <t xml:space="preserve">Гуляш </t>
  </si>
  <si>
    <t>Каша гречневая рассыпчатая</t>
  </si>
  <si>
    <t>Компот из свежих яблок и изюма</t>
  </si>
  <si>
    <t>Борщ  из свежей капусты с карт., курицей и сметаной</t>
  </si>
  <si>
    <t>Мандарин свежий</t>
  </si>
  <si>
    <t>фрукты</t>
  </si>
  <si>
    <t>МОБУ "Сясьстройская средняя общеобразовательная школа №1"</t>
  </si>
  <si>
    <t>04/22/2022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</si>
</sst>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49" fontId="0" fillId="2" borderId="1" xfId="0" applyNumberFormat="1" applyFill="1" applyBorder="1" applyProtection="1">
      <protection locked="0"/>
    </xf>
    <xf numFmtId="0" fontId="3" fillId="0" borderId="7" xfId="0" applyFont="1" applyBorder="1" applyAlignment="1">
      <alignment horizontal="center"/>
    </xf>
    <xf numFmtId="0" fontId="3" fillId="2" borderId="1" xfId="0" applyNumberFormat="1" applyFont="1" applyFill="1" applyBorder="1" applyAlignment="1" applyProtection="1">
      <alignment horizontal="center"/>
      <protection locked="0"/>
    </xf>
    <xf numFmtId="0" fontId="2" fillId="3" borderId="0" xfId="0" applyFont="1" applyFill="1" applyBorder="1" applyAlignment="1">
      <alignment horizontal="left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4" borderId="5" xfId="0" applyFill="1" applyBorder="1" applyAlignment="1">
      <alignment vertical="center"/>
    </xf>
    <xf numFmtId="2" fontId="3" fillId="4" borderId="8" xfId="0" applyNumberFormat="1" applyFont="1" applyFill="1" applyBorder="1" applyAlignment="1" applyProtection="1">
      <alignment horizontal="center" vertical="center"/>
      <protection locked="0"/>
    </xf>
    <xf numFmtId="2" fontId="3" fillId="4" borderId="13" xfId="0" applyNumberFormat="1" applyFont="1" applyFill="1" applyBorder="1" applyAlignment="1" applyProtection="1">
      <alignment horizontal="center" vertical="center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0" fontId="0" fillId="3" borderId="11" xfId="0" applyFill="1" applyBorder="1" applyAlignment="1">
      <alignment vertical="center"/>
    </xf>
    <xf numFmtId="0" fontId="3" fillId="4" borderId="15" xfId="0" applyFont="1" applyFill="1" applyBorder="1" applyAlignment="1">
      <alignment vertical="center"/>
    </xf>
    <xf numFmtId="0" fontId="2" fillId="4" borderId="16" xfId="0" applyNumberFormat="1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left" vertical="center" wrapText="1"/>
    </xf>
    <xf numFmtId="2" fontId="2" fillId="4" borderId="16" xfId="0" applyNumberFormat="1" applyFont="1" applyFill="1" applyBorder="1" applyAlignment="1">
      <alignment horizontal="center" vertical="center" wrapText="1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0" fontId="2" fillId="4" borderId="12" xfId="0" applyFont="1" applyFill="1" applyBorder="1" applyAlignment="1">
      <alignment horizontal="left" vertical="center" wrapText="1"/>
    </xf>
    <xf numFmtId="2" fontId="1" fillId="4" borderId="18" xfId="0" applyNumberFormat="1" applyFont="1" applyFill="1" applyBorder="1" applyAlignment="1" applyProtection="1">
      <alignment horizontal="center" vertical="center"/>
      <protection locked="0"/>
    </xf>
    <xf numFmtId="164" fontId="3" fillId="4" borderId="12" xfId="0" applyNumberFormat="1" applyFont="1" applyFill="1" applyBorder="1" applyAlignment="1">
      <alignment horizontal="center" vertical="center" wrapText="1"/>
    </xf>
    <xf numFmtId="164" fontId="3" fillId="4" borderId="13" xfId="0" applyNumberFormat="1" applyFont="1" applyFill="1" applyBorder="1" applyAlignment="1">
      <alignment horizontal="center" vertical="center" wrapText="1"/>
    </xf>
    <xf numFmtId="164" fontId="3" fillId="4" borderId="14" xfId="0" applyNumberFormat="1" applyFont="1" applyFill="1" applyBorder="1" applyAlignment="1">
      <alignment horizontal="center" vertical="center" wrapText="1"/>
    </xf>
    <xf numFmtId="164" fontId="3" fillId="4" borderId="8" xfId="0" applyNumberFormat="1" applyFont="1" applyFill="1" applyBorder="1" applyAlignment="1">
      <alignment horizontal="center" vertical="center"/>
    </xf>
    <xf numFmtId="164" fontId="3" fillId="4" borderId="9" xfId="0" applyNumberFormat="1" applyFont="1" applyFill="1" applyBorder="1" applyAlignment="1">
      <alignment horizontal="center" vertical="center"/>
    </xf>
    <xf numFmtId="164" fontId="3" fillId="4" borderId="13" xfId="0" applyNumberFormat="1" applyFont="1" applyFill="1" applyBorder="1" applyAlignment="1">
      <alignment horizontal="center" vertical="center"/>
    </xf>
    <xf numFmtId="0" fontId="0" fillId="4" borderId="15" xfId="0" applyFill="1" applyBorder="1" applyAlignment="1">
      <alignment vertical="center"/>
    </xf>
    <xf numFmtId="0" fontId="3" fillId="0" borderId="19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left" vertical="center"/>
    </xf>
    <xf numFmtId="164" fontId="0" fillId="0" borderId="4" xfId="0" applyNumberFormat="1" applyBorder="1" applyAlignment="1">
      <alignment horizontal="center" vertical="center"/>
    </xf>
    <xf numFmtId="1" fontId="3" fillId="4" borderId="13" xfId="0" applyNumberFormat="1" applyFont="1" applyFill="1" applyBorder="1" applyAlignment="1">
      <alignment horizontal="center" vertical="center"/>
    </xf>
    <xf numFmtId="1" fontId="0" fillId="0" borderId="4" xfId="0" applyNumberFormat="1" applyBorder="1" applyAlignment="1">
      <alignment horizontal="center" vertical="center"/>
    </xf>
    <xf numFmtId="0" fontId="2" fillId="4" borderId="22" xfId="0" applyFont="1" applyFill="1" applyBorder="1" applyAlignment="1">
      <alignment horizontal="left" vertical="center" wrapText="1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3" fillId="4" borderId="15" xfId="0" applyFont="1" applyFill="1" applyBorder="1" applyAlignment="1">
      <alignment horizontal="left" vertical="center"/>
    </xf>
    <xf numFmtId="0" fontId="3" fillId="4" borderId="16" xfId="0" applyFont="1" applyFill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tabSelected="1" zoomScaleNormal="100" workbookViewId="0">
      <selection activeCell="O12" sqref="O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50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39</v>
      </c>
      <c r="C1" s="41"/>
      <c r="D1" s="42"/>
      <c r="E1" t="s">
        <v>20</v>
      </c>
      <c r="F1" s="1"/>
      <c r="I1" t="s">
        <v>1</v>
      </c>
      <c r="J1" s="3" t="s">
        <v>40</v>
      </c>
    </row>
    <row r="2" spans="1:10" ht="7.5" customHeight="1" thickBot="1" x14ac:dyDescent="0.3"/>
    <row r="3" spans="1:10" ht="15.75" thickBot="1" x14ac:dyDescent="0.3">
      <c r="A3" s="2" t="s">
        <v>2</v>
      </c>
      <c r="B3" s="30" t="s">
        <v>3</v>
      </c>
      <c r="C3" s="31" t="s">
        <v>21</v>
      </c>
      <c r="D3" s="32" t="s">
        <v>4</v>
      </c>
      <c r="E3" s="32" t="s">
        <v>22</v>
      </c>
      <c r="F3" s="32" t="s">
        <v>5</v>
      </c>
      <c r="G3" s="32" t="s">
        <v>6</v>
      </c>
      <c r="H3" s="32" t="s">
        <v>7</v>
      </c>
      <c r="I3" s="32" t="s">
        <v>8</v>
      </c>
      <c r="J3" s="33" t="s">
        <v>9</v>
      </c>
    </row>
    <row r="4" spans="1:10" x14ac:dyDescent="0.25">
      <c r="A4" s="43" t="s">
        <v>10</v>
      </c>
      <c r="B4" s="8" t="s">
        <v>11</v>
      </c>
      <c r="C4" s="34">
        <v>311</v>
      </c>
      <c r="D4" s="9" t="s">
        <v>30</v>
      </c>
      <c r="E4" s="34">
        <v>200</v>
      </c>
      <c r="F4" s="20">
        <v>14.96</v>
      </c>
      <c r="G4" s="38">
        <v>210</v>
      </c>
      <c r="H4" s="36">
        <v>4.9000000000000004</v>
      </c>
      <c r="I4" s="36">
        <v>7.8</v>
      </c>
      <c r="J4" s="36">
        <v>29.8</v>
      </c>
    </row>
    <row r="5" spans="1:10" x14ac:dyDescent="0.25">
      <c r="A5" s="44"/>
      <c r="B5" s="15" t="s">
        <v>29</v>
      </c>
      <c r="C5" s="34" t="s">
        <v>26</v>
      </c>
      <c r="D5" s="9" t="s">
        <v>28</v>
      </c>
      <c r="E5" s="34">
        <v>20</v>
      </c>
      <c r="F5" s="20">
        <v>3</v>
      </c>
      <c r="G5" s="36">
        <v>52.4</v>
      </c>
      <c r="H5" s="36">
        <v>1.5</v>
      </c>
      <c r="I5" s="36">
        <v>0.57999999999999996</v>
      </c>
      <c r="J5" s="36">
        <v>10.3</v>
      </c>
    </row>
    <row r="6" spans="1:10" x14ac:dyDescent="0.25">
      <c r="A6" s="44"/>
      <c r="B6" s="10" t="s">
        <v>12</v>
      </c>
      <c r="C6" s="34">
        <v>693</v>
      </c>
      <c r="D6" s="9" t="s">
        <v>31</v>
      </c>
      <c r="E6" s="34">
        <v>180</v>
      </c>
      <c r="F6" s="14">
        <v>10.29</v>
      </c>
      <c r="G6" s="36">
        <v>84.6</v>
      </c>
      <c r="H6" s="38">
        <v>2.97</v>
      </c>
      <c r="I6" s="36">
        <v>2.79</v>
      </c>
      <c r="J6" s="36">
        <v>12.2</v>
      </c>
    </row>
    <row r="7" spans="1:10" ht="15.75" thickBot="1" x14ac:dyDescent="0.3">
      <c r="A7" s="45"/>
      <c r="B7" s="9" t="s">
        <v>38</v>
      </c>
      <c r="C7" s="34" t="s">
        <v>26</v>
      </c>
      <c r="D7" s="9" t="s">
        <v>37</v>
      </c>
      <c r="E7" s="34">
        <v>100</v>
      </c>
      <c r="F7" s="14">
        <v>19.54</v>
      </c>
      <c r="G7" s="36">
        <v>47.5</v>
      </c>
      <c r="H7" s="36">
        <v>0.4</v>
      </c>
      <c r="I7" s="36">
        <v>0.35</v>
      </c>
      <c r="J7" s="36">
        <v>10.25</v>
      </c>
    </row>
    <row r="8" spans="1:10" ht="15.75" thickBot="1" x14ac:dyDescent="0.3">
      <c r="A8" s="29"/>
      <c r="B8" s="16" t="s">
        <v>24</v>
      </c>
      <c r="C8" s="17"/>
      <c r="D8" s="21"/>
      <c r="E8" s="5">
        <f>SUM(E4:E7)</f>
        <v>500</v>
      </c>
      <c r="F8" s="22"/>
      <c r="G8" s="23">
        <f>SUM(G4:G7)</f>
        <v>394.5</v>
      </c>
      <c r="H8" s="24">
        <f>SUM(H4:H7)</f>
        <v>9.7700000000000014</v>
      </c>
      <c r="I8" s="24">
        <v>11.6</v>
      </c>
      <c r="J8" s="25">
        <f>SUM(J4:J7)</f>
        <v>62.55</v>
      </c>
    </row>
    <row r="9" spans="1:10" x14ac:dyDescent="0.25">
      <c r="A9" s="43" t="s">
        <v>13</v>
      </c>
      <c r="B9" s="9" t="s">
        <v>14</v>
      </c>
      <c r="C9" s="34">
        <v>64</v>
      </c>
      <c r="D9" s="35" t="s">
        <v>32</v>
      </c>
      <c r="E9" s="34">
        <v>60</v>
      </c>
      <c r="F9" s="20">
        <v>6.41</v>
      </c>
      <c r="G9" s="36">
        <v>53.4</v>
      </c>
      <c r="H9" s="36">
        <v>0.9</v>
      </c>
      <c r="I9" s="36">
        <v>3.3</v>
      </c>
      <c r="J9" s="38">
        <v>5.04</v>
      </c>
    </row>
    <row r="10" spans="1:10" ht="15" customHeight="1" x14ac:dyDescent="0.25">
      <c r="A10" s="44"/>
      <c r="B10" s="10" t="s">
        <v>15</v>
      </c>
      <c r="C10" s="34">
        <v>110</v>
      </c>
      <c r="D10" s="35" t="s">
        <v>36</v>
      </c>
      <c r="E10" s="34">
        <v>205</v>
      </c>
      <c r="F10" s="20">
        <v>10.77</v>
      </c>
      <c r="G10" s="36">
        <v>130.62</v>
      </c>
      <c r="H10" s="36">
        <v>3.5</v>
      </c>
      <c r="I10" s="38">
        <v>7</v>
      </c>
      <c r="J10" s="36">
        <v>12.48</v>
      </c>
    </row>
    <row r="11" spans="1:10" ht="14.25" customHeight="1" x14ac:dyDescent="0.25">
      <c r="A11" s="44"/>
      <c r="B11" s="10" t="s">
        <v>16</v>
      </c>
      <c r="C11" s="34">
        <v>437</v>
      </c>
      <c r="D11" s="35" t="s">
        <v>33</v>
      </c>
      <c r="E11" s="34">
        <v>100</v>
      </c>
      <c r="F11" s="20">
        <v>37.380000000000003</v>
      </c>
      <c r="G11" s="38">
        <v>221</v>
      </c>
      <c r="H11" s="36">
        <v>14.6</v>
      </c>
      <c r="I11" s="36">
        <v>16.79</v>
      </c>
      <c r="J11" s="36">
        <v>3.89</v>
      </c>
    </row>
    <row r="12" spans="1:10" x14ac:dyDescent="0.25">
      <c r="A12" s="44"/>
      <c r="B12" s="10" t="s">
        <v>17</v>
      </c>
      <c r="C12" s="34">
        <v>297</v>
      </c>
      <c r="D12" s="35" t="s">
        <v>34</v>
      </c>
      <c r="E12" s="34">
        <v>150</v>
      </c>
      <c r="F12" s="20">
        <v>10.88</v>
      </c>
      <c r="G12" s="38">
        <v>234</v>
      </c>
      <c r="H12" s="36">
        <v>8.4</v>
      </c>
      <c r="I12" s="36">
        <v>5.52</v>
      </c>
      <c r="J12" s="36">
        <v>36.799999999999997</v>
      </c>
    </row>
    <row r="13" spans="1:10" x14ac:dyDescent="0.25">
      <c r="A13" s="44"/>
      <c r="B13" s="10" t="s">
        <v>18</v>
      </c>
      <c r="C13" s="34">
        <v>638</v>
      </c>
      <c r="D13" s="35" t="s">
        <v>35</v>
      </c>
      <c r="E13" s="34">
        <v>180</v>
      </c>
      <c r="F13" s="20">
        <v>6.77</v>
      </c>
      <c r="G13" s="36">
        <v>72.900000000000006</v>
      </c>
      <c r="H13" s="36">
        <v>0.27</v>
      </c>
      <c r="I13" s="36">
        <v>0.1</v>
      </c>
      <c r="J13" s="36">
        <v>18.100000000000001</v>
      </c>
    </row>
    <row r="14" spans="1:10" ht="15.75" thickBot="1" x14ac:dyDescent="0.3">
      <c r="A14" s="45"/>
      <c r="B14" s="10" t="s">
        <v>19</v>
      </c>
      <c r="C14" s="34" t="s">
        <v>26</v>
      </c>
      <c r="D14" s="35" t="s">
        <v>27</v>
      </c>
      <c r="E14" s="34">
        <v>50</v>
      </c>
      <c r="F14" s="20">
        <v>5</v>
      </c>
      <c r="G14" s="36">
        <v>90.6</v>
      </c>
      <c r="H14" s="36">
        <v>3.4</v>
      </c>
      <c r="I14" s="36">
        <v>1.2</v>
      </c>
      <c r="J14" s="38">
        <v>17</v>
      </c>
    </row>
    <row r="15" spans="1:10" ht="15.75" thickBot="1" x14ac:dyDescent="0.3">
      <c r="A15" s="11"/>
      <c r="B15" s="16" t="s">
        <v>25</v>
      </c>
      <c r="C15" s="19"/>
      <c r="D15" s="18"/>
      <c r="E15" s="7">
        <f>SUM(E9:E14)</f>
        <v>745</v>
      </c>
      <c r="F15" s="12"/>
      <c r="G15" s="26">
        <f>SUM(G9:G14)</f>
        <v>802.52</v>
      </c>
      <c r="H15" s="26">
        <f>SUM(H9:H14)</f>
        <v>31.069999999999997</v>
      </c>
      <c r="I15" s="26">
        <v>33.9</v>
      </c>
      <c r="J15" s="27">
        <f>SUM(J9:J14)</f>
        <v>93.31</v>
      </c>
    </row>
    <row r="16" spans="1:10" ht="15.75" thickBot="1" x14ac:dyDescent="0.3">
      <c r="A16" s="29"/>
      <c r="B16" s="46" t="s">
        <v>23</v>
      </c>
      <c r="C16" s="47"/>
      <c r="D16" s="39"/>
      <c r="E16" s="6"/>
      <c r="F16" s="13">
        <f>SUM(F4:F15)</f>
        <v>124.99999999999999</v>
      </c>
      <c r="G16" s="37">
        <f>G8+G15</f>
        <v>1197.02</v>
      </c>
      <c r="H16" s="28">
        <v>40.9</v>
      </c>
      <c r="I16" s="28">
        <f>I8+I15</f>
        <v>45.5</v>
      </c>
      <c r="J16" s="28">
        <f>J8+J15</f>
        <v>155.86000000000001</v>
      </c>
    </row>
    <row r="17" spans="4:4" x14ac:dyDescent="0.25">
      <c r="D17" s="4"/>
    </row>
  </sheetData>
  <sheetProtection selectLockedCells="1" selectUnlockedCells="1"/>
  <mergeCells count="4">
    <mergeCell ref="B1:D1"/>
    <mergeCell ref="A4:A7"/>
    <mergeCell ref="A9:A14"/>
    <mergeCell ref="B16:C16"/>
  </mergeCells>
  <pageMargins left="0.25" right="0.25" top="0.75" bottom="0.75" header="0.3" footer="0.3"/>
  <pageSetup paperSize="9" orientation="landscape" r:id="rId1"/>
  <ignoredErrors>
    <ignoredError sqref="F1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2022-04-19T07:23:54Z</dcterms:modified>
</cp:coreProperties>
</file>